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<sst xmlns="http://schemas.openxmlformats.org/spreadsheetml/2006/main" count="52" uniqueCount="31">
  <si>
    <t>附件2</t>
  </si>
  <si>
    <t>部门绩效自评结果公开汇总表</t>
  </si>
  <si>
    <t>主管部门：中共正定县委员会办公室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</si>
  <si>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</si>
  <si>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</si>
  <si>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</si>
  <si>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</si>
  <si>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</si>
  <si>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</si>
  <si>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</si>
  <si>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</si>
  <si>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</si>
  <si>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</si>
  <si>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</si>
  <si>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</si>
  <si>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</si>
  <si>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</si>
  <si>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中央、省市级</t>
  </si>
  <si>
    <t>县委办运转经费</t>
  </si>
  <si>
    <t>县委办</t>
  </si>
  <si>
    <t>同意</t>
  </si>
  <si>
    <t>业务招待费县级资金</t>
  </si>
  <si>
    <t>保密机要国安综合业务费</t>
  </si>
  <si>
    <t>县委政务内网系统运维费</t>
  </si>
  <si>
    <t>公文整理经费</t>
  </si>
  <si>
    <t>正定县三级干部大会相关经费</t>
  </si>
  <si>
    <t>春节慰问经费</t>
  </si>
  <si>
    <t>刊印《古郡天韵》有关费用</t>
  </si>
  <si>
    <t>高铁正定机场站及周边环境进行整治提升费用</t>
  </si>
  <si>
    <t>2022年度机关事业离退休人员年终一次性生活补助</t>
  </si>
  <si>
    <t>2023年机关事业单位新增退休人员统筹外待遇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</si>
</sst>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0" fillId="0" borderId="7" xfId="0" applyBorder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view="pageBreakPreview" zoomScale="70" zoomScaleNormal="100" workbookViewId="0">
      <pane ySplit="5" topLeftCell="A6" activePane="bottomLeft" state="frozen"/>
      <selection/>
      <selection pane="bottomLeft" activeCell="R9" sqref="R9"/>
    </sheetView>
  </sheetViews>
  <sheetFormatPr defaultColWidth="8.75454545454545" defaultRowHeight="14"/>
  <cols>
    <col min="1" max="1" width="7.25454545454545" style="3" customWidth="1"/>
    <col min="2" max="2" width="38.4363636363636" style="4" customWidth="1"/>
    <col min="3" max="3" width="8.25454545454545" customWidth="1"/>
    <col min="4" max="4" width="7.37272727272727" customWidth="1"/>
    <col min="5" max="5" width="8" customWidth="1"/>
    <col min="6" max="6" width="6.87272727272727" customWidth="1"/>
    <col min="7" max="7" width="11.4454545454545" customWidth="1"/>
    <col min="8" max="8" width="10.3636363636364" customWidth="1"/>
    <col min="9" max="9" width="11.8727272727273" customWidth="1"/>
    <col min="10" max="10" width="11.6545454545455" customWidth="1"/>
    <col min="11" max="11" width="11.4454545454545" customWidth="1"/>
    <col min="12" max="12" width="9.12727272727273" customWidth="1"/>
    <col min="13" max="13" width="15.5" customWidth="1"/>
  </cols>
  <sheetData>
    <row r="1" ht="21" spans="1:2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25" t="s">
        <v>3</v>
      </c>
      <c r="L4" s="25"/>
      <c r="M4" s="25"/>
    </row>
    <row r="5" s="2" customFormat="1" ht="20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7"/>
      <c r="J5" s="26" t="s">
        <v>9</v>
      </c>
      <c r="K5" s="14" t="s">
        <v>10</v>
      </c>
      <c r="L5" s="14" t="s">
        <v>11</v>
      </c>
      <c r="M5" s="14" t="s">
        <v>12</v>
      </c>
    </row>
    <row r="6" s="3" customFormat="1" ht="3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20" t="s">
        <v>17</v>
      </c>
      <c r="I6" s="19" t="s">
        <v>16</v>
      </c>
      <c r="J6" s="27"/>
      <c r="K6" s="18"/>
      <c r="L6" s="18"/>
      <c r="M6" s="18"/>
    </row>
    <row r="7" ht="20.1" customHeight="1" spans="1:13">
      <c r="A7" s="21">
        <v>1</v>
      </c>
      <c r="B7" s="22" t="s">
        <v>18</v>
      </c>
      <c r="C7" s="21" t="s">
        <v>19</v>
      </c>
      <c r="D7" s="23"/>
      <c r="E7" s="23"/>
      <c r="F7" s="23"/>
      <c r="G7" s="23">
        <v>66.67</v>
      </c>
      <c r="H7" s="23"/>
      <c r="I7" s="23">
        <v>31.999441</v>
      </c>
      <c r="J7" s="23">
        <f>G7-I7</f>
        <v>34.670559</v>
      </c>
      <c r="K7" s="23">
        <f>J7</f>
        <v>34.670559</v>
      </c>
      <c r="L7" s="23">
        <v>94.8</v>
      </c>
      <c r="M7" s="21" t="s">
        <v>20</v>
      </c>
    </row>
    <row r="8" ht="20.1" customHeight="1" spans="1:13">
      <c r="A8" s="21">
        <v>2</v>
      </c>
      <c r="B8" s="22" t="s">
        <v>21</v>
      </c>
      <c r="C8" s="21" t="s">
        <v>19</v>
      </c>
      <c r="D8" s="23"/>
      <c r="E8" s="23"/>
      <c r="F8" s="23"/>
      <c r="G8" s="23">
        <v>26.67</v>
      </c>
      <c r="H8" s="23"/>
      <c r="I8" s="23">
        <v>4.32</v>
      </c>
      <c r="J8" s="23">
        <f>G8-I8</f>
        <v>22.35</v>
      </c>
      <c r="K8" s="23">
        <f>J8</f>
        <v>22.35</v>
      </c>
      <c r="L8" s="23">
        <v>91.6</v>
      </c>
      <c r="M8" s="21" t="s">
        <v>20</v>
      </c>
    </row>
    <row r="9" ht="20.1" customHeight="1" spans="1:13">
      <c r="A9" s="21">
        <v>3</v>
      </c>
      <c r="B9" s="22" t="s">
        <v>22</v>
      </c>
      <c r="C9" s="21" t="s">
        <v>19</v>
      </c>
      <c r="D9" s="23"/>
      <c r="E9" s="23"/>
      <c r="F9" s="23"/>
      <c r="G9" s="23">
        <v>19.66</v>
      </c>
      <c r="H9" s="23"/>
      <c r="I9" s="23">
        <v>10.37022</v>
      </c>
      <c r="J9" s="23">
        <f>G9-I9</f>
        <v>9.28978</v>
      </c>
      <c r="K9" s="23">
        <f>J9</f>
        <v>9.28978</v>
      </c>
      <c r="L9" s="23">
        <v>95.3</v>
      </c>
      <c r="M9" s="21" t="s">
        <v>20</v>
      </c>
    </row>
    <row r="10" ht="20.1" customHeight="1" spans="1:13">
      <c r="A10" s="21">
        <v>4</v>
      </c>
      <c r="B10" s="22" t="s">
        <v>23</v>
      </c>
      <c r="C10" s="21" t="s">
        <v>19</v>
      </c>
      <c r="D10" s="23"/>
      <c r="E10" s="23"/>
      <c r="F10" s="23"/>
      <c r="G10" s="23">
        <v>35.15</v>
      </c>
      <c r="H10" s="23"/>
      <c r="I10" s="23">
        <v>8.3</v>
      </c>
      <c r="J10" s="23">
        <f>G10-I10</f>
        <v>26.85</v>
      </c>
      <c r="K10" s="23">
        <f>J10</f>
        <v>26.85</v>
      </c>
      <c r="L10" s="23">
        <v>92.4</v>
      </c>
      <c r="M10" s="21" t="s">
        <v>20</v>
      </c>
    </row>
    <row r="11" ht="20.1" customHeight="1" spans="1:13">
      <c r="A11" s="21">
        <v>5</v>
      </c>
      <c r="B11" s="22" t="s">
        <v>24</v>
      </c>
      <c r="C11" s="21" t="s">
        <v>19</v>
      </c>
      <c r="D11" s="23"/>
      <c r="E11" s="23"/>
      <c r="F11" s="23"/>
      <c r="G11" s="23">
        <v>2.5</v>
      </c>
      <c r="H11" s="23"/>
      <c r="I11" s="23">
        <v>2.5</v>
      </c>
      <c r="J11" s="23">
        <f t="shared" ref="J11:J17" si="0">G11-I11</f>
        <v>0</v>
      </c>
      <c r="K11" s="23">
        <f t="shared" ref="K11:K17" si="1">J11</f>
        <v>0</v>
      </c>
      <c r="L11" s="23">
        <v>100</v>
      </c>
      <c r="M11" s="21" t="s">
        <v>20</v>
      </c>
    </row>
    <row r="12" ht="20.1" customHeight="1" spans="1:13">
      <c r="A12" s="21">
        <v>6</v>
      </c>
      <c r="B12" s="22" t="s">
        <v>25</v>
      </c>
      <c r="C12" s="21" t="s">
        <v>19</v>
      </c>
      <c r="D12" s="23"/>
      <c r="E12" s="23"/>
      <c r="F12" s="23"/>
      <c r="G12" s="23">
        <v>4.497</v>
      </c>
      <c r="H12" s="23"/>
      <c r="I12" s="23">
        <v>4.497</v>
      </c>
      <c r="J12" s="23">
        <f t="shared" si="0"/>
        <v>0</v>
      </c>
      <c r="K12" s="23">
        <f t="shared" si="1"/>
        <v>0</v>
      </c>
      <c r="L12" s="23">
        <v>100</v>
      </c>
      <c r="M12" s="21" t="s">
        <v>20</v>
      </c>
    </row>
    <row r="13" ht="20.1" customHeight="1" spans="1:13">
      <c r="A13" s="21">
        <v>7</v>
      </c>
      <c r="B13" s="22" t="s">
        <v>26</v>
      </c>
      <c r="C13" s="21" t="s">
        <v>19</v>
      </c>
      <c r="D13" s="23"/>
      <c r="E13" s="23"/>
      <c r="F13" s="23"/>
      <c r="G13" s="23">
        <v>14.67</v>
      </c>
      <c r="H13" s="23"/>
      <c r="I13" s="23">
        <v>14.67</v>
      </c>
      <c r="J13" s="23">
        <f t="shared" si="0"/>
        <v>0</v>
      </c>
      <c r="K13" s="23">
        <f t="shared" si="1"/>
        <v>0</v>
      </c>
      <c r="L13" s="23">
        <v>100</v>
      </c>
      <c r="M13" s="21" t="s">
        <v>20</v>
      </c>
    </row>
    <row r="14" ht="20.1" customHeight="1" spans="1:13">
      <c r="A14" s="21">
        <v>8</v>
      </c>
      <c r="B14" s="24" t="s">
        <v>27</v>
      </c>
      <c r="C14" s="21" t="s">
        <v>19</v>
      </c>
      <c r="D14" s="23"/>
      <c r="E14" s="23"/>
      <c r="F14" s="23"/>
      <c r="G14" s="23">
        <v>19.8</v>
      </c>
      <c r="H14" s="23"/>
      <c r="I14" s="23">
        <v>19.8</v>
      </c>
      <c r="J14" s="23">
        <f t="shared" si="0"/>
        <v>0</v>
      </c>
      <c r="K14" s="23">
        <f t="shared" si="1"/>
        <v>0</v>
      </c>
      <c r="L14" s="23">
        <v>100</v>
      </c>
      <c r="M14" s="21" t="s">
        <v>20</v>
      </c>
    </row>
    <row r="15" ht="20.1" customHeight="1" spans="1:13">
      <c r="A15" s="21">
        <v>9</v>
      </c>
      <c r="B15" s="24" t="s">
        <v>28</v>
      </c>
      <c r="C15" s="21" t="s">
        <v>19</v>
      </c>
      <c r="D15" s="23"/>
      <c r="E15" s="23"/>
      <c r="F15" s="23"/>
      <c r="G15" s="23">
        <v>29.31905</v>
      </c>
      <c r="H15" s="23"/>
      <c r="I15" s="23">
        <v>29.31905</v>
      </c>
      <c r="J15" s="23">
        <f t="shared" si="0"/>
        <v>0</v>
      </c>
      <c r="K15" s="23">
        <f t="shared" si="1"/>
        <v>0</v>
      </c>
      <c r="L15" s="23">
        <v>100</v>
      </c>
      <c r="M15" s="21" t="s">
        <v>20</v>
      </c>
    </row>
    <row r="16" ht="20.1" customHeight="1" spans="1:13">
      <c r="A16" s="21">
        <v>10</v>
      </c>
      <c r="B16" s="24" t="s">
        <v>29</v>
      </c>
      <c r="C16" s="21" t="s">
        <v>19</v>
      </c>
      <c r="D16" s="23"/>
      <c r="E16" s="23"/>
      <c r="F16" s="23"/>
      <c r="G16" s="23">
        <v>1.164782</v>
      </c>
      <c r="H16" s="23"/>
      <c r="I16" s="23">
        <v>1.164782</v>
      </c>
      <c r="J16" s="23">
        <f t="shared" si="0"/>
        <v>0</v>
      </c>
      <c r="K16" s="23">
        <f t="shared" si="1"/>
        <v>0</v>
      </c>
      <c r="L16" s="23">
        <v>100</v>
      </c>
      <c r="M16" s="21" t="s">
        <v>20</v>
      </c>
    </row>
    <row r="17" ht="20.1" customHeight="1" spans="1:13">
      <c r="A17" s="21">
        <v>11</v>
      </c>
      <c r="B17" s="24" t="s">
        <v>30</v>
      </c>
      <c r="C17" s="21" t="s">
        <v>19</v>
      </c>
      <c r="D17" s="23"/>
      <c r="E17" s="23"/>
      <c r="F17" s="23"/>
      <c r="G17" s="23">
        <v>3.7583</v>
      </c>
      <c r="H17" s="23"/>
      <c r="I17" s="23">
        <v>3.7583</v>
      </c>
      <c r="J17" s="23">
        <f t="shared" si="0"/>
        <v>0</v>
      </c>
      <c r="K17" s="23">
        <f t="shared" si="1"/>
        <v>0</v>
      </c>
      <c r="L17" s="23">
        <v>100</v>
      </c>
      <c r="M17" s="21" t="s">
        <v>20</v>
      </c>
    </row>
    <row r="18" ht="20.1" customHeight="1"/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166666666667" bottom="0.471527777777778" header="0.511805555555556" footer="0.275"/>
  <pageSetup paperSize="9" scale="8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WPS_1478433279</cp:lastModifiedBy>
  <dcterms:created xsi:type="dcterms:W3CDTF">2020-04-13T05:45:00Z</dcterms:created>
  <cp:lastPrinted>2023-03-10T03:02:00Z</cp:lastPrinted>
  <dcterms:modified xsi:type="dcterms:W3CDTF">2024-06-07T01:05:34Z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770F914994FB411D9F49FEA49E778C5F_13</vt:lpwstr>
  </property>
</Properties>
</file>